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. 网站信息\3. 数据中心-月报\6. 2025年\9. 202509数据\1. 8月进出口（网站）\"/>
    </mc:Choice>
  </mc:AlternateContent>
  <xr:revisionPtr revIDLastSave="0" documentId="13_ncr:1_{9CF86D7F-EF82-401B-A8A6-AA4E486C0D5B}" xr6:coauthVersionLast="47" xr6:coauthVersionMax="47" xr10:uidLastSave="{00000000-0000-0000-0000-000000000000}"/>
  <bookViews>
    <workbookView xWindow="-120" yWindow="-120" windowWidth="29040" windowHeight="15840" xr2:uid="{0BC1B22D-CF7F-4FA6-9A8E-EEB48CE83A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C3" i="1"/>
</calcChain>
</file>

<file path=xl/sharedStrings.xml><?xml version="1.0" encoding="utf-8"?>
<sst xmlns="http://schemas.openxmlformats.org/spreadsheetml/2006/main" count="70" uniqueCount="39">
  <si>
    <t>阿联酋</t>
  </si>
  <si>
    <t>韩国</t>
  </si>
  <si>
    <t>伊朗</t>
  </si>
  <si>
    <t>沙特阿拉伯</t>
  </si>
  <si>
    <t>日本</t>
  </si>
  <si>
    <t>中国台湾</t>
  </si>
  <si>
    <t>越南</t>
  </si>
  <si>
    <t>科威特</t>
  </si>
  <si>
    <t>意大利</t>
  </si>
  <si>
    <t>阿曼</t>
  </si>
  <si>
    <t>菲律宾</t>
  </si>
  <si>
    <t>商品25030000</t>
  </si>
  <si>
    <t>国别</t>
  </si>
  <si>
    <t>数量（万吨）</t>
  </si>
  <si>
    <t>金额（万美元）</t>
  </si>
  <si>
    <t>价格（美元/吨）</t>
  </si>
  <si>
    <t>汇总</t>
  </si>
  <si>
    <t>卡塔尔</t>
  </si>
  <si>
    <t>美国</t>
  </si>
  <si>
    <t>加拿大</t>
  </si>
  <si>
    <t>哈萨克斯坦</t>
  </si>
  <si>
    <t>印度尼西亚</t>
  </si>
  <si>
    <t>印度</t>
  </si>
  <si>
    <t>俄罗斯</t>
  </si>
  <si>
    <t>土库曼斯坦</t>
  </si>
  <si>
    <t>波兰</t>
  </si>
  <si>
    <t>法国</t>
  </si>
  <si>
    <t>比利时</t>
  </si>
  <si>
    <t>土耳其</t>
  </si>
  <si>
    <t>马来西亚</t>
  </si>
  <si>
    <t>巴林</t>
  </si>
  <si>
    <t>新加坡</t>
  </si>
  <si>
    <t>乌兹别克斯坦</t>
  </si>
  <si>
    <t>英国</t>
  </si>
  <si>
    <t>文莱</t>
  </si>
  <si>
    <t>泰国</t>
  </si>
  <si>
    <t>西班牙</t>
  </si>
  <si>
    <t>2025年1-8月中国硫黄进口情况（按国别分）</t>
  </si>
  <si>
    <t>硫黄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</si>
</sst>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0313-F603-46A3-9E54-11E15F8D69FA}">
  <dimension ref="A1:E36"/>
  <sheetViews>
    <sheetView tabSelected="1" workbookViewId="0">
      <selection activeCell="C10" sqref="C10"/>
    </sheetView>
  </sheetViews>
  <sheetFormatPr defaultColWidth="14.625" defaultRowHeight="13.5" x14ac:dyDescent="0.2"/>
  <cols>
    <col min="1" max="3" width="14.625" style="1"/>
    <col min="4" max="5" width="15.75" style="1" customWidth="1"/>
    <col min="6" max="16384" width="14.625" style="1"/>
  </cols>
  <sheetData>
    <row r="1" spans="1:5" ht="30.75" customHeight="1" x14ac:dyDescent="0.2">
      <c r="A1" s="8" t="s">
        <v>37</v>
      </c>
      <c r="B1" s="8"/>
      <c r="C1" s="8"/>
      <c r="D1" s="8"/>
      <c r="E1" s="8"/>
    </row>
    <row r="2" spans="1:5" s="2" customFormat="1" ht="30.75" customHeight="1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</row>
    <row r="3" spans="1:5" ht="30.75" customHeight="1" x14ac:dyDescent="0.2">
      <c r="A3" s="4" t="s">
        <v>38</v>
      </c>
      <c r="B3" s="4" t="s">
        <v>16</v>
      </c>
      <c r="C3" s="5">
        <f>SUM(C4:C151)</f>
        <v>721.66574639999999</v>
      </c>
      <c r="D3" s="5">
        <f>SUM(D4:D172)</f>
        <v>175838.12679999997</v>
      </c>
      <c r="E3" s="5">
        <f>D3/C3</f>
        <v>243.6559136652408</v>
      </c>
    </row>
    <row r="4" spans="1:5" ht="30.75" customHeight="1" x14ac:dyDescent="0.2">
      <c r="A4" s="6" t="s">
        <v>38</v>
      </c>
      <c r="B4" s="6" t="s">
        <v>9</v>
      </c>
      <c r="C4" s="7">
        <v>109.2501592</v>
      </c>
      <c r="D4" s="7">
        <v>26410.8858</v>
      </c>
      <c r="E4" s="7">
        <v>241.74688616838199</v>
      </c>
    </row>
    <row r="5" spans="1:5" ht="30.75" customHeight="1" x14ac:dyDescent="0.2">
      <c r="A5" s="6" t="s">
        <v>38</v>
      </c>
      <c r="B5" s="6" t="s">
        <v>0</v>
      </c>
      <c r="C5" s="7">
        <v>104.36425869999999</v>
      </c>
      <c r="D5" s="7">
        <v>25672.123299999999</v>
      </c>
      <c r="E5" s="7">
        <v>245.98577731286099</v>
      </c>
    </row>
    <row r="6" spans="1:5" ht="30.75" customHeight="1" x14ac:dyDescent="0.2">
      <c r="A6" s="6" t="s">
        <v>38</v>
      </c>
      <c r="B6" s="6" t="s">
        <v>19</v>
      </c>
      <c r="C6" s="7">
        <v>97.150690100000006</v>
      </c>
      <c r="D6" s="7">
        <v>25205.613799999999</v>
      </c>
      <c r="E6" s="7">
        <v>259.44863360265498</v>
      </c>
    </row>
    <row r="7" spans="1:5" ht="30.75" customHeight="1" x14ac:dyDescent="0.2">
      <c r="A7" s="6" t="s">
        <v>38</v>
      </c>
      <c r="B7" s="6" t="s">
        <v>1</v>
      </c>
      <c r="C7" s="7">
        <v>80.320876100000007</v>
      </c>
      <c r="D7" s="7">
        <v>17300.710899999998</v>
      </c>
      <c r="E7" s="7">
        <v>215.39494761561701</v>
      </c>
    </row>
    <row r="8" spans="1:5" ht="30.75" customHeight="1" x14ac:dyDescent="0.2">
      <c r="A8" s="6" t="s">
        <v>38</v>
      </c>
      <c r="B8" s="6" t="s">
        <v>3</v>
      </c>
      <c r="C8" s="7">
        <v>55.649831900000002</v>
      </c>
      <c r="D8" s="7">
        <v>15202.0648</v>
      </c>
      <c r="E8" s="7">
        <v>273.17359785232298</v>
      </c>
    </row>
    <row r="9" spans="1:5" ht="30.75" customHeight="1" x14ac:dyDescent="0.2">
      <c r="A9" s="6" t="s">
        <v>38</v>
      </c>
      <c r="B9" s="6" t="s">
        <v>17</v>
      </c>
      <c r="C9" s="7">
        <v>54.149444699999997</v>
      </c>
      <c r="D9" s="7">
        <v>14116.8122</v>
      </c>
      <c r="E9" s="7">
        <v>260.70095969054302</v>
      </c>
    </row>
    <row r="10" spans="1:5" ht="30.75" customHeight="1" x14ac:dyDescent="0.2">
      <c r="A10" s="6" t="s">
        <v>38</v>
      </c>
      <c r="B10" s="6" t="s">
        <v>22</v>
      </c>
      <c r="C10" s="7">
        <v>43.602899999999998</v>
      </c>
      <c r="D10" s="7">
        <v>11116.9208</v>
      </c>
      <c r="E10" s="7">
        <v>254.95828947157199</v>
      </c>
    </row>
    <row r="11" spans="1:5" ht="30.75" customHeight="1" x14ac:dyDescent="0.2">
      <c r="A11" s="6" t="s">
        <v>38</v>
      </c>
      <c r="B11" s="6" t="s">
        <v>4</v>
      </c>
      <c r="C11" s="7">
        <v>41.500486600000002</v>
      </c>
      <c r="D11" s="7">
        <v>8799.7639999999992</v>
      </c>
      <c r="E11" s="7">
        <v>212.04001979099701</v>
      </c>
    </row>
    <row r="12" spans="1:5" ht="30.75" customHeight="1" x14ac:dyDescent="0.2">
      <c r="A12" s="6" t="s">
        <v>38</v>
      </c>
      <c r="B12" s="6" t="s">
        <v>7</v>
      </c>
      <c r="C12" s="7">
        <v>39.639099999999999</v>
      </c>
      <c r="D12" s="7">
        <v>9366.4320000000007</v>
      </c>
      <c r="E12" s="7">
        <v>236.29275134904699</v>
      </c>
    </row>
    <row r="13" spans="1:5" ht="30.75" customHeight="1" x14ac:dyDescent="0.2">
      <c r="A13" s="6" t="s">
        <v>38</v>
      </c>
      <c r="B13" s="6" t="s">
        <v>2</v>
      </c>
      <c r="C13" s="7">
        <v>39.607124200000001</v>
      </c>
      <c r="D13" s="7">
        <v>9115.4182000000001</v>
      </c>
      <c r="E13" s="7">
        <v>230.14592410119999</v>
      </c>
    </row>
    <row r="14" spans="1:5" ht="30.75" customHeight="1" x14ac:dyDescent="0.2">
      <c r="A14" s="6" t="s">
        <v>38</v>
      </c>
      <c r="B14" s="6" t="s">
        <v>20</v>
      </c>
      <c r="C14" s="7">
        <v>15.7845423</v>
      </c>
      <c r="D14" s="7">
        <v>3342.2637</v>
      </c>
      <c r="E14" s="7">
        <v>211.74283273326199</v>
      </c>
    </row>
    <row r="15" spans="1:5" ht="30.75" customHeight="1" x14ac:dyDescent="0.2">
      <c r="A15" s="6" t="s">
        <v>38</v>
      </c>
      <c r="B15" s="6" t="s">
        <v>6</v>
      </c>
      <c r="C15" s="7">
        <v>9.9374762000000008</v>
      </c>
      <c r="D15" s="7">
        <v>2444.9312</v>
      </c>
      <c r="E15" s="7">
        <v>246.031401816087</v>
      </c>
    </row>
    <row r="16" spans="1:5" ht="30.75" customHeight="1" x14ac:dyDescent="0.2">
      <c r="A16" s="6" t="s">
        <v>38</v>
      </c>
      <c r="B16" s="6" t="s">
        <v>5</v>
      </c>
      <c r="C16" s="7">
        <v>9.4897379999999991</v>
      </c>
      <c r="D16" s="7">
        <v>2505.0300000000002</v>
      </c>
      <c r="E16" s="7">
        <v>263.97251430966799</v>
      </c>
    </row>
    <row r="17" spans="1:5" ht="30.75" customHeight="1" x14ac:dyDescent="0.2">
      <c r="A17" s="6" t="s">
        <v>38</v>
      </c>
      <c r="B17" s="6" t="s">
        <v>29</v>
      </c>
      <c r="C17" s="7">
        <v>5.375</v>
      </c>
      <c r="D17" s="7">
        <v>1477.5042000000001</v>
      </c>
      <c r="E17" s="7">
        <v>274.88450232558102</v>
      </c>
    </row>
    <row r="18" spans="1:5" ht="30.75" customHeight="1" x14ac:dyDescent="0.2">
      <c r="A18" s="6" t="s">
        <v>38</v>
      </c>
      <c r="B18" s="6" t="s">
        <v>10</v>
      </c>
      <c r="C18" s="7">
        <v>4.3037076000000001</v>
      </c>
      <c r="D18" s="7">
        <v>931.02639999999997</v>
      </c>
      <c r="E18" s="7">
        <v>216.33123960373101</v>
      </c>
    </row>
    <row r="19" spans="1:5" ht="30.75" customHeight="1" x14ac:dyDescent="0.2">
      <c r="A19" s="6" t="s">
        <v>38</v>
      </c>
      <c r="B19" s="6" t="s">
        <v>30</v>
      </c>
      <c r="C19" s="7">
        <v>3.7197583999999999</v>
      </c>
      <c r="D19" s="7">
        <v>1042.4746</v>
      </c>
      <c r="E19" s="7">
        <v>280.25330892457998</v>
      </c>
    </row>
    <row r="20" spans="1:5" ht="30.75" customHeight="1" x14ac:dyDescent="0.2">
      <c r="A20" s="6" t="s">
        <v>38</v>
      </c>
      <c r="B20" s="6" t="s">
        <v>23</v>
      </c>
      <c r="C20" s="7">
        <v>2.9695616</v>
      </c>
      <c r="D20" s="7">
        <v>704.65200000000004</v>
      </c>
      <c r="E20" s="7">
        <v>237.291592132657</v>
      </c>
    </row>
    <row r="21" spans="1:5" ht="30.75" customHeight="1" x14ac:dyDescent="0.2">
      <c r="A21" s="6" t="s">
        <v>38</v>
      </c>
      <c r="B21" s="6" t="s">
        <v>31</v>
      </c>
      <c r="C21" s="7">
        <v>2.1506001000000001</v>
      </c>
      <c r="D21" s="7">
        <v>547.37630000000001</v>
      </c>
      <c r="E21" s="7">
        <v>254.522586509691</v>
      </c>
    </row>
    <row r="22" spans="1:5" ht="30.75" customHeight="1" x14ac:dyDescent="0.2">
      <c r="A22" s="6" t="s">
        <v>38</v>
      </c>
      <c r="B22" s="6" t="s">
        <v>24</v>
      </c>
      <c r="C22" s="7">
        <v>1.0595367</v>
      </c>
      <c r="D22" s="7">
        <v>167.06549999999999</v>
      </c>
      <c r="E22" s="7">
        <v>157.67787939766501</v>
      </c>
    </row>
    <row r="23" spans="1:5" ht="30.75" customHeight="1" x14ac:dyDescent="0.2">
      <c r="A23" s="6" t="s">
        <v>38</v>
      </c>
      <c r="B23" s="6" t="s">
        <v>28</v>
      </c>
      <c r="C23" s="7">
        <v>0.54185430000000001</v>
      </c>
      <c r="D23" s="7">
        <v>139.56</v>
      </c>
      <c r="E23" s="7">
        <v>257.560011981081</v>
      </c>
    </row>
    <row r="24" spans="1:5" ht="30.75" customHeight="1" x14ac:dyDescent="0.2">
      <c r="A24" s="6" t="s">
        <v>38</v>
      </c>
      <c r="B24" s="6" t="s">
        <v>32</v>
      </c>
      <c r="C24" s="7">
        <v>0.435247</v>
      </c>
      <c r="D24" s="7">
        <v>83.473399999999998</v>
      </c>
      <c r="E24" s="7">
        <v>191.78397553573001</v>
      </c>
    </row>
    <row r="25" spans="1:5" ht="30.75" customHeight="1" x14ac:dyDescent="0.2">
      <c r="A25" s="6" t="s">
        <v>38</v>
      </c>
      <c r="B25" s="6" t="s">
        <v>33</v>
      </c>
      <c r="C25" s="7">
        <v>0.34887400000000002</v>
      </c>
      <c r="D25" s="7">
        <v>61.048000000000002</v>
      </c>
      <c r="E25" s="7">
        <v>174.98581149641399</v>
      </c>
    </row>
    <row r="26" spans="1:5" ht="30.75" customHeight="1" x14ac:dyDescent="0.2">
      <c r="A26" s="6" t="s">
        <v>38</v>
      </c>
      <c r="B26" s="6" t="s">
        <v>34</v>
      </c>
      <c r="C26" s="7">
        <v>0.30472199999999999</v>
      </c>
      <c r="D26" s="7">
        <v>75.884399999999999</v>
      </c>
      <c r="E26" s="7">
        <v>249.02829464233</v>
      </c>
    </row>
    <row r="27" spans="1:5" ht="30.75" customHeight="1" x14ac:dyDescent="0.2">
      <c r="A27" s="6" t="s">
        <v>38</v>
      </c>
      <c r="B27" s="6" t="s">
        <v>8</v>
      </c>
      <c r="C27" s="7">
        <v>4.0000000000000001E-3</v>
      </c>
      <c r="D27" s="7">
        <v>3.5144000000000002</v>
      </c>
      <c r="E27" s="7">
        <v>878.6</v>
      </c>
    </row>
    <row r="28" spans="1:5" ht="30.75" customHeight="1" x14ac:dyDescent="0.2">
      <c r="A28" s="6" t="s">
        <v>38</v>
      </c>
      <c r="B28" s="6" t="s">
        <v>21</v>
      </c>
      <c r="C28" s="7">
        <v>3.1007999999999999E-3</v>
      </c>
      <c r="D28" s="7">
        <v>1.5758000000000001</v>
      </c>
      <c r="E28" s="7">
        <v>508.19143446852399</v>
      </c>
    </row>
    <row r="29" spans="1:5" ht="30.75" customHeight="1" x14ac:dyDescent="0.2">
      <c r="A29" s="6" t="s">
        <v>38</v>
      </c>
      <c r="B29" s="6" t="s">
        <v>25</v>
      </c>
      <c r="C29" s="7">
        <v>2.5653999999999998E-3</v>
      </c>
      <c r="D29" s="7">
        <v>1.7324999999999999</v>
      </c>
      <c r="E29" s="7">
        <v>675.333281359632</v>
      </c>
    </row>
    <row r="30" spans="1:5" ht="30.75" customHeight="1" x14ac:dyDescent="0.2">
      <c r="A30" s="6" t="s">
        <v>38</v>
      </c>
      <c r="B30" s="6" t="s">
        <v>35</v>
      </c>
      <c r="C30" s="7">
        <v>4.0000000000000002E-4</v>
      </c>
      <c r="D30" s="7">
        <v>0.2</v>
      </c>
      <c r="E30" s="7">
        <v>500</v>
      </c>
    </row>
    <row r="31" spans="1:5" ht="30.75" customHeight="1" x14ac:dyDescent="0.2">
      <c r="A31" s="6" t="s">
        <v>38</v>
      </c>
      <c r="B31" s="6" t="s">
        <v>18</v>
      </c>
      <c r="C31" s="7">
        <v>1.7249999999999999E-4</v>
      </c>
      <c r="D31" s="7">
        <v>1.9428000000000001</v>
      </c>
      <c r="E31" s="7">
        <v>11262.608695652199</v>
      </c>
    </row>
    <row r="32" spans="1:5" ht="30.75" customHeight="1" x14ac:dyDescent="0.2">
      <c r="A32" s="6" t="s">
        <v>38</v>
      </c>
      <c r="B32" s="6" t="s">
        <v>36</v>
      </c>
      <c r="C32" s="7">
        <v>1.8E-5</v>
      </c>
      <c r="D32" s="7">
        <v>4.9099999999999998E-2</v>
      </c>
      <c r="E32" s="7">
        <v>2727.7777777777801</v>
      </c>
    </row>
    <row r="33" spans="1:5" ht="30.75" customHeight="1" x14ac:dyDescent="0.2">
      <c r="A33" s="6" t="s">
        <v>38</v>
      </c>
      <c r="B33" s="6" t="s">
        <v>26</v>
      </c>
      <c r="C33" s="7">
        <v>0</v>
      </c>
      <c r="D33" s="7">
        <v>4.2500000000000003E-2</v>
      </c>
      <c r="E33" s="7">
        <v>0</v>
      </c>
    </row>
    <row r="34" spans="1:5" ht="30.75" customHeight="1" x14ac:dyDescent="0.2">
      <c r="A34" s="6" t="s">
        <v>38</v>
      </c>
      <c r="B34" s="6" t="s">
        <v>27</v>
      </c>
      <c r="C34" s="7">
        <v>0</v>
      </c>
      <c r="D34" s="7">
        <v>3.4200000000000001E-2</v>
      </c>
      <c r="E34" s="7">
        <v>0</v>
      </c>
    </row>
    <row r="35" spans="1:5" ht="30.75" customHeight="1" x14ac:dyDescent="0.2"/>
    <row r="36" spans="1:5" ht="30.75" customHeight="1" x14ac:dyDescent="0.2"/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ym18801037558@163.com</cp:lastModifiedBy>
  <dcterms:created xsi:type="dcterms:W3CDTF">2020-11-13T09:18:14Z</dcterms:created>
  <dcterms:modified xsi:type="dcterms:W3CDTF">2025-09-24T03:15:45Z</dcterms:modified>
</cp:coreProperties>
</file>