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49i\Desktop\"/>
    </mc:Choice>
  </mc:AlternateContent>
  <bookViews>
    <workbookView windowWidth="11290" windowHeight="10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<sst xmlns="http://schemas.openxmlformats.org/spreadsheetml/2006/main" count="70" uniqueCount="39">
  <si>
    <t>2026年1-6月中国硫黄进口情况（按国别分）</t>
  </si>
  <si>
    <t>商品25030000</t>
  </si>
  <si>
    <t>国别</t>
  </si>
  <si>
    <t>数量（万吨）</t>
  </si>
  <si>
    <t>金额（万美元）</t>
  </si>
  <si>
    <t>价格（美元/吨）</t>
  </si>
  <si>
    <t>硫黄</t>
  </si>
  <si>
    <t>汇总</t>
  </si>
  <si>
    <t>韩国</t>
  </si>
  <si>
    <t>阿曼</t>
  </si>
  <si>
    <t>加拿大</t>
  </si>
  <si>
    <t>沙特阿拉伯</t>
  </si>
  <si>
    <t>日本</t>
  </si>
  <si>
    <t>阿联酋</t>
  </si>
  <si>
    <t>越南</t>
  </si>
  <si>
    <t>伊朗</t>
  </si>
  <si>
    <t>印度</t>
  </si>
  <si>
    <t>科威特</t>
  </si>
  <si>
    <t>卡塔尔</t>
  </si>
  <si>
    <t>新加坡</t>
  </si>
  <si>
    <t>中国台湾</t>
  </si>
  <si>
    <t>文莱</t>
  </si>
  <si>
    <t>哈萨克斯坦</t>
  </si>
  <si>
    <t>菲律宾</t>
  </si>
  <si>
    <t>英国</t>
  </si>
  <si>
    <t>土库曼斯坦</t>
  </si>
  <si>
    <t>波兰</t>
  </si>
  <si>
    <t>伊拉克</t>
  </si>
  <si>
    <t>中国</t>
  </si>
  <si>
    <t>俄罗斯</t>
  </si>
  <si>
    <t>土耳其</t>
  </si>
  <si>
    <t>马来西亚</t>
  </si>
  <si>
    <t>意大利</t>
  </si>
  <si>
    <t>巴基斯坦</t>
  </si>
  <si>
    <t>泰国</t>
  </si>
  <si>
    <t>印度尼西亚</t>
  </si>
  <si>
    <t>美国</t>
  </si>
  <si>
    <t>西班牙</t>
  </si>
  <si>
    <t>法国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</si>
</sst>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4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b/>
      <sz val="11"/>
      <color rgb="FF000000"/>
      <name val="等线"/>
      <charset val="134"/>
      <scheme val="minor"/>
    </font>
    <font>
      <sz val="11"/>
      <color rgb="FF00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tabSelected="1" topLeftCell="A25" workbookViewId="0">
      <selection activeCell="A1" sqref="A1:E34"/>
    </sheetView>
  </sheetViews>
  <sheetFormatPr defaultColWidth="15.5333333333333" defaultRowHeight="30.75" customHeight="1" outlineLevelCol="4"/>
  <cols>
    <col min="1" max="3" width="15.5333333333333" style="1"/>
    <col min="4" max="5" width="16.725" style="1" customWidth="1"/>
    <col min="6" max="16384" width="15.5333333333333" style="1"/>
  </cols>
  <sheetData>
    <row r="1" s="1" customFormat="1" customHeight="1" spans="1:5">
      <c r="A1" s="3" t="s">
        <v>0</v>
      </c>
      <c r="B1" s="3"/>
      <c r="C1" s="3"/>
      <c r="D1" s="3"/>
      <c r="E1" s="3"/>
    </row>
    <row r="2" s="2" customFormat="1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1" customFormat="1" customHeight="1" spans="1:5">
      <c r="A3" s="5" t="s">
        <v>6</v>
      </c>
      <c r="B3" s="5" t="s">
        <v>7</v>
      </c>
      <c r="C3" s="6">
        <f>SUM(C4:C140)</f>
        <v>226.0999513</v>
      </c>
      <c r="D3" s="6">
        <f>SUM(D4:D161)</f>
        <v>125181.3099</v>
      </c>
      <c r="E3" s="6">
        <f>D3/C3</f>
        <v>553.654740658938</v>
      </c>
    </row>
    <row r="4" s="1" customFormat="1" customHeight="1" spans="1:5">
      <c r="A4" s="7" t="s">
        <v>6</v>
      </c>
      <c r="B4" s="7" t="s">
        <v>8</v>
      </c>
      <c r="C4" s="8">
        <v>46.3652334</v>
      </c>
      <c r="D4" s="8">
        <v>25260.4715</v>
      </c>
      <c r="E4" s="8">
        <v>544.814932388543</v>
      </c>
    </row>
    <row r="5" s="1" customFormat="1" customHeight="1" spans="1:5">
      <c r="A5" s="7" t="s">
        <v>6</v>
      </c>
      <c r="B5" s="7" t="s">
        <v>9</v>
      </c>
      <c r="C5" s="8">
        <v>42.8835555</v>
      </c>
      <c r="D5" s="8">
        <v>26560.2225</v>
      </c>
      <c r="E5" s="8">
        <v>619.356818489549</v>
      </c>
    </row>
    <row r="6" s="1" customFormat="1" customHeight="1" spans="1:5">
      <c r="A6" s="7" t="s">
        <v>6</v>
      </c>
      <c r="B6" s="7" t="s">
        <v>10</v>
      </c>
      <c r="C6" s="8">
        <v>39.950014</v>
      </c>
      <c r="D6" s="8">
        <v>21083.9837</v>
      </c>
      <c r="E6" s="8">
        <v>527.759106667647</v>
      </c>
    </row>
    <row r="7" s="1" customFormat="1" customHeight="1" spans="1:5">
      <c r="A7" s="7" t="s">
        <v>6</v>
      </c>
      <c r="B7" s="7" t="s">
        <v>11</v>
      </c>
      <c r="C7" s="8">
        <v>25.8419176</v>
      </c>
      <c r="D7" s="8">
        <v>13818.2653</v>
      </c>
      <c r="E7" s="8">
        <v>534.722906940931</v>
      </c>
    </row>
    <row r="8" s="1" customFormat="1" customHeight="1" spans="1:5">
      <c r="A8" s="7" t="s">
        <v>6</v>
      </c>
      <c r="B8" s="7" t="s">
        <v>12</v>
      </c>
      <c r="C8" s="8">
        <v>24.3779222</v>
      </c>
      <c r="D8" s="8">
        <v>13475.5587</v>
      </c>
      <c r="E8" s="8">
        <v>552.777164084969</v>
      </c>
    </row>
    <row r="9" s="1" customFormat="1" customHeight="1" spans="1:5">
      <c r="A9" s="7" t="s">
        <v>6</v>
      </c>
      <c r="B9" s="7" t="s">
        <v>13</v>
      </c>
      <c r="C9" s="8">
        <v>14.716952</v>
      </c>
      <c r="D9" s="8">
        <v>7567.8476</v>
      </c>
      <c r="E9" s="8">
        <v>514.226559956165</v>
      </c>
    </row>
    <row r="10" s="1" customFormat="1" customHeight="1" spans="1:5">
      <c r="A10" s="7" t="s">
        <v>6</v>
      </c>
      <c r="B10" s="7" t="s">
        <v>14</v>
      </c>
      <c r="C10" s="8">
        <v>6.6896276</v>
      </c>
      <c r="D10" s="8">
        <v>3827.5676</v>
      </c>
      <c r="E10" s="8">
        <v>572.16452527193</v>
      </c>
    </row>
    <row r="11" s="1" customFormat="1" customHeight="1" spans="1:5">
      <c r="A11" s="7" t="s">
        <v>6</v>
      </c>
      <c r="B11" s="7" t="s">
        <v>15</v>
      </c>
      <c r="C11" s="8">
        <v>6.2389707</v>
      </c>
      <c r="D11" s="8">
        <v>3462.6288</v>
      </c>
      <c r="E11" s="8">
        <v>555.000009857395</v>
      </c>
    </row>
    <row r="12" s="1" customFormat="1" customHeight="1" spans="1:5">
      <c r="A12" s="7" t="s">
        <v>6</v>
      </c>
      <c r="B12" s="7" t="s">
        <v>16</v>
      </c>
      <c r="C12" s="8">
        <v>5.3</v>
      </c>
      <c r="D12" s="8">
        <v>2888.5</v>
      </c>
      <c r="E12" s="8">
        <v>545</v>
      </c>
    </row>
    <row r="13" s="1" customFormat="1" customHeight="1" spans="1:5">
      <c r="A13" s="7" t="s">
        <v>6</v>
      </c>
      <c r="B13" s="7" t="s">
        <v>17</v>
      </c>
      <c r="C13" s="8">
        <v>3.15</v>
      </c>
      <c r="D13" s="8">
        <v>1343.0565</v>
      </c>
      <c r="E13" s="8">
        <v>426.367142857143</v>
      </c>
    </row>
    <row r="14" s="1" customFormat="1" customHeight="1" spans="1:5">
      <c r="A14" s="7" t="s">
        <v>6</v>
      </c>
      <c r="B14" s="7" t="s">
        <v>18</v>
      </c>
      <c r="C14" s="8">
        <v>2.2231871</v>
      </c>
      <c r="D14" s="8">
        <v>1231.9167</v>
      </c>
      <c r="E14" s="8">
        <v>554.121918033799</v>
      </c>
    </row>
    <row r="15" s="1" customFormat="1" customHeight="1" spans="1:5">
      <c r="A15" s="7" t="s">
        <v>6</v>
      </c>
      <c r="B15" s="7" t="s">
        <v>19</v>
      </c>
      <c r="C15" s="8">
        <v>1.8490152</v>
      </c>
      <c r="D15" s="8">
        <v>1170.0952</v>
      </c>
      <c r="E15" s="8">
        <v>632.820757774192</v>
      </c>
    </row>
    <row r="16" s="1" customFormat="1" customHeight="1" spans="1:5">
      <c r="A16" s="7" t="s">
        <v>6</v>
      </c>
      <c r="B16" s="7" t="s">
        <v>20</v>
      </c>
      <c r="C16" s="8">
        <v>1.649978</v>
      </c>
      <c r="D16" s="8">
        <v>999.1436</v>
      </c>
      <c r="E16" s="8">
        <v>605.549649752906</v>
      </c>
    </row>
    <row r="17" s="1" customFormat="1" customHeight="1" spans="1:5">
      <c r="A17" s="7" t="s">
        <v>6</v>
      </c>
      <c r="B17" s="7" t="s">
        <v>21</v>
      </c>
      <c r="C17" s="8">
        <v>1.2060597</v>
      </c>
      <c r="D17" s="8">
        <v>738.1055</v>
      </c>
      <c r="E17" s="8">
        <v>611.997482380018</v>
      </c>
    </row>
    <row r="18" s="1" customFormat="1" customHeight="1" spans="1:5">
      <c r="A18" s="7" t="s">
        <v>6</v>
      </c>
      <c r="B18" s="7" t="s">
        <v>22</v>
      </c>
      <c r="C18" s="8">
        <v>1.0319944</v>
      </c>
      <c r="D18" s="8">
        <v>456.3004</v>
      </c>
      <c r="E18" s="8">
        <v>442.153949672595</v>
      </c>
    </row>
    <row r="19" s="1" customFormat="1" customHeight="1" spans="1:5">
      <c r="A19" s="7" t="s">
        <v>6</v>
      </c>
      <c r="B19" s="7" t="s">
        <v>23</v>
      </c>
      <c r="C19" s="8">
        <v>0.8773917</v>
      </c>
      <c r="D19" s="8">
        <v>426.8045</v>
      </c>
      <c r="E19" s="8">
        <v>486.446931285081</v>
      </c>
    </row>
    <row r="20" s="1" customFormat="1" customHeight="1" spans="1:5">
      <c r="A20" s="7" t="s">
        <v>6</v>
      </c>
      <c r="B20" s="7" t="s">
        <v>24</v>
      </c>
      <c r="C20" s="8">
        <v>0.875376</v>
      </c>
      <c r="D20" s="8">
        <v>420.0196</v>
      </c>
      <c r="E20" s="8">
        <v>479.816216117417</v>
      </c>
    </row>
    <row r="21" s="1" customFormat="1" customHeight="1" spans="1:5">
      <c r="A21" s="7" t="s">
        <v>6</v>
      </c>
      <c r="B21" s="7" t="s">
        <v>25</v>
      </c>
      <c r="C21" s="8">
        <v>0.2707632</v>
      </c>
      <c r="D21" s="8">
        <v>113.8121</v>
      </c>
      <c r="E21" s="8">
        <v>420.338140485856</v>
      </c>
    </row>
    <row r="22" s="1" customFormat="1" customHeight="1" spans="1:5">
      <c r="A22" s="7" t="s">
        <v>6</v>
      </c>
      <c r="B22" s="7" t="s">
        <v>26</v>
      </c>
      <c r="C22" s="8">
        <v>0.2003635</v>
      </c>
      <c r="D22" s="8">
        <v>103.7731</v>
      </c>
      <c r="E22" s="8">
        <v>517.924172815907</v>
      </c>
    </row>
    <row r="23" s="1" customFormat="1" customHeight="1" spans="1:5">
      <c r="A23" s="7" t="s">
        <v>6</v>
      </c>
      <c r="B23" s="7" t="s">
        <v>27</v>
      </c>
      <c r="C23" s="8">
        <v>0.1953016</v>
      </c>
      <c r="D23" s="8">
        <v>95.6977</v>
      </c>
      <c r="E23" s="8">
        <v>489.999569895997</v>
      </c>
    </row>
    <row r="24" s="1" customFormat="1" customHeight="1" spans="1:5">
      <c r="A24" s="7" t="s">
        <v>6</v>
      </c>
      <c r="B24" s="7" t="s">
        <v>28</v>
      </c>
      <c r="C24" s="8">
        <v>0.1009364</v>
      </c>
      <c r="D24" s="8">
        <v>79.8777</v>
      </c>
      <c r="E24" s="8">
        <v>791.366642757221</v>
      </c>
    </row>
    <row r="25" s="1" customFormat="1" customHeight="1" spans="1:5">
      <c r="A25" s="7" t="s">
        <v>6</v>
      </c>
      <c r="B25" s="7" t="s">
        <v>29</v>
      </c>
      <c r="C25" s="8">
        <v>0.0475806</v>
      </c>
      <c r="D25" s="8">
        <v>23.0298</v>
      </c>
      <c r="E25" s="8">
        <v>484.016594998802</v>
      </c>
    </row>
    <row r="26" s="1" customFormat="1" customHeight="1" spans="1:5">
      <c r="A26" s="7" t="s">
        <v>6</v>
      </c>
      <c r="B26" s="7" t="s">
        <v>30</v>
      </c>
      <c r="C26" s="8">
        <v>0.03443</v>
      </c>
      <c r="D26" s="8">
        <v>17.2259</v>
      </c>
      <c r="E26" s="8">
        <v>500.316584374092</v>
      </c>
    </row>
    <row r="27" customHeight="1" spans="1:5">
      <c r="A27" s="7" t="s">
        <v>6</v>
      </c>
      <c r="B27" s="7" t="s">
        <v>31</v>
      </c>
      <c r="C27" s="8">
        <v>0.01578</v>
      </c>
      <c r="D27" s="8">
        <v>9.7405</v>
      </c>
      <c r="E27" s="8">
        <v>617.268694550064</v>
      </c>
    </row>
    <row r="28" customHeight="1" spans="1:5">
      <c r="A28" s="7" t="s">
        <v>6</v>
      </c>
      <c r="B28" s="7" t="s">
        <v>32</v>
      </c>
      <c r="C28" s="8">
        <v>0.003</v>
      </c>
      <c r="D28" s="8">
        <v>3.347</v>
      </c>
      <c r="E28" s="8">
        <v>1115.66666666667</v>
      </c>
    </row>
    <row r="29" customHeight="1" spans="1:5">
      <c r="A29" s="7" t="s">
        <v>6</v>
      </c>
      <c r="B29" s="7" t="s">
        <v>33</v>
      </c>
      <c r="C29" s="8">
        <v>0.00215</v>
      </c>
      <c r="D29" s="8">
        <v>0.1825</v>
      </c>
      <c r="E29" s="8">
        <v>84.8837209302326</v>
      </c>
    </row>
    <row r="30" customHeight="1" spans="1:5">
      <c r="A30" s="7" t="s">
        <v>6</v>
      </c>
      <c r="B30" s="7" t="s">
        <v>34</v>
      </c>
      <c r="C30" s="8">
        <v>0.00129</v>
      </c>
      <c r="D30" s="8">
        <v>1.8891</v>
      </c>
      <c r="E30" s="8">
        <v>1464.41860465116</v>
      </c>
    </row>
    <row r="31" customHeight="1" spans="1:5">
      <c r="A31" s="7" t="s">
        <v>6</v>
      </c>
      <c r="B31" s="7" t="s">
        <v>35</v>
      </c>
      <c r="C31" s="8">
        <v>0.00105</v>
      </c>
      <c r="D31" s="8">
        <v>0.55</v>
      </c>
      <c r="E31" s="8">
        <v>523.809523809524</v>
      </c>
    </row>
    <row r="32" customHeight="1" spans="1:5">
      <c r="A32" s="7" t="s">
        <v>6</v>
      </c>
      <c r="B32" s="7" t="s">
        <v>36</v>
      </c>
      <c r="C32" s="8">
        <v>9.09e-5</v>
      </c>
      <c r="D32" s="8">
        <v>1.1622</v>
      </c>
      <c r="E32" s="8">
        <v>12785.4785478548</v>
      </c>
    </row>
    <row r="33" customHeight="1" spans="1:5">
      <c r="A33" s="7" t="s">
        <v>6</v>
      </c>
      <c r="B33" s="7" t="s">
        <v>37</v>
      </c>
      <c r="C33" s="8">
        <v>2e-5</v>
      </c>
      <c r="D33" s="8">
        <v>0.2754</v>
      </c>
      <c r="E33" s="8">
        <v>13770</v>
      </c>
    </row>
    <row r="34" customHeight="1" spans="1:5">
      <c r="A34" s="7" t="s">
        <v>6</v>
      </c>
      <c r="B34" s="7" t="s">
        <v>38</v>
      </c>
      <c r="C34" s="8">
        <v>0</v>
      </c>
      <c r="D34" s="8">
        <v>0.2592</v>
      </c>
      <c r="E34" s="8">
        <v>0</v>
      </c>
    </row>
  </sheetData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硫酸行业协会-zyy</dc:creator>
  <cp:lastModifiedBy>祁方</cp:lastModifiedBy>
  <dcterms:created xsi:type="dcterms:W3CDTF">2020-11-13T09:18:00Z</dcterms:created>
  <dcterms:modified xsi:type="dcterms:W3CDTF">2026-08-25T13:29:11Z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91847841B33641A599002DFD9057EA70_13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